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cousaech_ict_vlaande/Documents/"/>
    </mc:Choice>
  </mc:AlternateContent>
  <bookViews>
    <workbookView xWindow="0" yWindow="0" windowWidth="20496" windowHeight="7536" activeTab="2"/>
  </bookViews>
  <sheets>
    <sheet name="toelichting" sheetId="2" r:id="rId1"/>
    <sheet name="raming" sheetId="1" r:id="rId2"/>
    <sheet name="raming meerdere zorgvormen" sheetId="4" r:id="rId3"/>
    <sheet name="detailraming" sheetId="3" r:id="rId4"/>
    <sheet name="Blad5" sheetId="5" state="hidden" r:id="rId5"/>
  </sheets>
  <externalReferences>
    <externalReference r:id="rId6"/>
  </externalReferences>
  <definedNames>
    <definedName name="RamingvoorSubsidiebeslissing" localSheetId="1">raming!#REF!</definedName>
    <definedName name="RamingvoorSubsidiebeslissing" localSheetId="2">'raming meerdere zorgvormen'!#REF!</definedName>
  </definedNames>
  <calcPr calcId="171027"/>
</workbook>
</file>

<file path=xl/calcChain.xml><?xml version="1.0" encoding="utf-8"?>
<calcChain xmlns="http://schemas.openxmlformats.org/spreadsheetml/2006/main">
  <c r="B23" i="4" l="1"/>
  <c r="I25" i="4" l="1"/>
  <c r="D25" i="4"/>
  <c r="I8" i="4"/>
  <c r="I23" i="4" s="1"/>
  <c r="G8" i="4"/>
  <c r="F5" i="4"/>
  <c r="F6" i="4"/>
  <c r="F7" i="4"/>
  <c r="F9" i="4"/>
  <c r="F11" i="4"/>
  <c r="F12" i="4"/>
  <c r="F13" i="4"/>
  <c r="F4" i="4"/>
  <c r="D8" i="4"/>
  <c r="D23" i="4" s="1"/>
  <c r="D7" i="1"/>
  <c r="B8" i="4"/>
  <c r="F17" i="1"/>
  <c r="D24" i="1"/>
  <c r="B7" i="1"/>
  <c r="F8" i="4" l="1"/>
  <c r="B31" i="1"/>
  <c r="K5" i="4"/>
  <c r="L5" i="4" s="1"/>
  <c r="K6" i="4"/>
  <c r="L6" i="4" s="1"/>
  <c r="K7" i="4"/>
  <c r="L7" i="4" s="1"/>
  <c r="K8" i="4"/>
  <c r="K9" i="4"/>
  <c r="L9" i="4" s="1"/>
  <c r="L25" i="4" s="1"/>
  <c r="K11" i="4"/>
  <c r="L11" i="4" s="1"/>
  <c r="K12" i="4"/>
  <c r="L12" i="4" s="1"/>
  <c r="K13" i="4"/>
  <c r="L13" i="4" s="1"/>
  <c r="K4" i="4"/>
  <c r="L4" i="4" s="1"/>
  <c r="I10" i="4"/>
  <c r="I14" i="4" s="1"/>
  <c r="D10" i="4"/>
  <c r="E9" i="4"/>
  <c r="G25" i="4"/>
  <c r="B25" i="4"/>
  <c r="G23" i="4"/>
  <c r="G10" i="4"/>
  <c r="B24" i="1"/>
  <c r="F12" i="1"/>
  <c r="F11" i="1"/>
  <c r="F10" i="1"/>
  <c r="F8" i="1"/>
  <c r="F24" i="1" s="1"/>
  <c r="F6" i="1"/>
  <c r="F5" i="1"/>
  <c r="F4" i="1"/>
  <c r="F3" i="1"/>
  <c r="G24" i="4" l="1"/>
  <c r="G14" i="4"/>
  <c r="E6" i="4"/>
  <c r="D14" i="4"/>
  <c r="E8" i="4"/>
  <c r="E5" i="4"/>
  <c r="I24" i="4"/>
  <c r="D24" i="4"/>
  <c r="H8" i="4"/>
  <c r="H9" i="4"/>
  <c r="K10" i="4"/>
  <c r="E7" i="4"/>
  <c r="D9" i="1"/>
  <c r="D13" i="1" s="1"/>
  <c r="D22" i="1"/>
  <c r="B22" i="1"/>
  <c r="L8" i="4"/>
  <c r="L23" i="4" s="1"/>
  <c r="K14" i="4"/>
  <c r="H5" i="4"/>
  <c r="H10" i="4" s="1"/>
  <c r="H6" i="4"/>
  <c r="H7" i="4"/>
  <c r="B10" i="4"/>
  <c r="F7" i="1"/>
  <c r="F22" i="1" s="1"/>
  <c r="B9" i="1"/>
  <c r="E10" i="4" l="1"/>
  <c r="F10" i="4"/>
  <c r="J8" i="4" s="1"/>
  <c r="B14" i="4"/>
  <c r="C5" i="1"/>
  <c r="B13" i="1"/>
  <c r="F13" i="1" s="1"/>
  <c r="D23" i="1"/>
  <c r="E5" i="1"/>
  <c r="E8" i="1"/>
  <c r="E4" i="1"/>
  <c r="E6" i="1"/>
  <c r="E7" i="1"/>
  <c r="C7" i="1"/>
  <c r="C9" i="4"/>
  <c r="B24" i="4"/>
  <c r="C7" i="4"/>
  <c r="C6" i="4"/>
  <c r="C5" i="4"/>
  <c r="C8" i="4"/>
  <c r="B23" i="1"/>
  <c r="C4" i="1"/>
  <c r="C6" i="1"/>
  <c r="F9" i="1"/>
  <c r="C8" i="1"/>
  <c r="L10" i="4" l="1"/>
  <c r="L24" i="4" s="1"/>
  <c r="F14" i="4"/>
  <c r="L14" i="4" s="1"/>
  <c r="E9" i="1"/>
  <c r="G8" i="1"/>
  <c r="F23" i="1"/>
  <c r="G7" i="1"/>
  <c r="C10" i="4"/>
  <c r="J5" i="4"/>
  <c r="J7" i="4"/>
  <c r="J6" i="4"/>
  <c r="J9" i="4"/>
  <c r="G6" i="1"/>
  <c r="G4" i="1"/>
  <c r="G5" i="1"/>
  <c r="C9" i="1"/>
  <c r="G9" i="1" l="1"/>
  <c r="J10" i="4"/>
</calcChain>
</file>

<file path=xl/sharedStrings.xml><?xml version="1.0" encoding="utf-8"?>
<sst xmlns="http://schemas.openxmlformats.org/spreadsheetml/2006/main" count="134" uniqueCount="74">
  <si>
    <t>Raming aanvraag subsidie</t>
  </si>
  <si>
    <t>%</t>
  </si>
  <si>
    <t xml:space="preserve">% </t>
  </si>
  <si>
    <t>Totaal</t>
  </si>
  <si>
    <t>voorbereidende werken (incl. afbraak)</t>
  </si>
  <si>
    <t>PF1 Ruwbouw</t>
  </si>
  <si>
    <t>PF2 Techn. Uitrusting</t>
  </si>
  <si>
    <t>PF3 Afwerking</t>
  </si>
  <si>
    <t>Subtotaal PF1-2-3</t>
  </si>
  <si>
    <t xml:space="preserve">PF4 Losse uitrusting en meubilering </t>
  </si>
  <si>
    <t xml:space="preserve"> </t>
  </si>
  <si>
    <t>kunstwerk</t>
  </si>
  <si>
    <t>omgevingswerken</t>
  </si>
  <si>
    <t xml:space="preserve">ondergrondse parking </t>
  </si>
  <si>
    <t>algemeen totaal</t>
  </si>
  <si>
    <t>alle bedragen zonder BTW en AO</t>
  </si>
  <si>
    <t>- enkel nieuwbouw</t>
  </si>
  <si>
    <t>- enkel uitbreiding</t>
  </si>
  <si>
    <t>- verbouwing en uitbreiding</t>
  </si>
  <si>
    <t>- enkel verbouwing (al of niet voorafgegaan met een aankoop)</t>
  </si>
  <si>
    <t>sjabloon kostenraming VIPA dossier</t>
  </si>
  <si>
    <t>=&gt; op te splitsen in 2 kolommen</t>
  </si>
  <si>
    <t>onroerend</t>
  </si>
  <si>
    <t xml:space="preserve">roerend </t>
  </si>
  <si>
    <t>- 1_Ruwbouw</t>
  </si>
  <si>
    <t>- 2_Technische Uitrusting</t>
  </si>
  <si>
    <t>- 3_Afwerking</t>
  </si>
  <si>
    <t xml:space="preserve">- 4_Losse Uitrusting en Meubilering </t>
  </si>
  <si>
    <t xml:space="preserve">let op! De ramingen zijn zo accuraat mogelijk, zeker voor verbouwingen en losse uitrusting en meubilering </t>
  </si>
  <si>
    <t>project: zorgvorm in te vullen</t>
  </si>
  <si>
    <r>
      <t xml:space="preserve">3. de samenvattende raming wordt ingediend </t>
    </r>
    <r>
      <rPr>
        <b/>
        <sz val="11"/>
        <color theme="6" tint="-0.249977111117893"/>
        <rFont val="Calibri"/>
        <family val="2"/>
        <scheme val="minor"/>
      </rPr>
      <t>per projectonderdeel</t>
    </r>
  </si>
  <si>
    <r>
      <t xml:space="preserve">2. de raming wordt ingevuld </t>
    </r>
    <r>
      <rPr>
        <b/>
        <sz val="11"/>
        <color theme="6" tint="-0.249977111117893"/>
        <rFont val="Calibri"/>
        <family val="2"/>
        <scheme val="minor"/>
      </rPr>
      <t>per kostensoort</t>
    </r>
    <r>
      <rPr>
        <sz val="11"/>
        <color theme="1"/>
        <rFont val="Calibri"/>
        <family val="2"/>
        <scheme val="minor"/>
      </rPr>
      <t xml:space="preserve"> (aard van de werken). U duidt de kostensoort bovenaan de kolom aan. </t>
    </r>
  </si>
  <si>
    <t>Dit sjabloon dient om uw samenvattende raming bij het VIPA van uw bouwproject in te dienen</t>
  </si>
  <si>
    <r>
      <t xml:space="preserve">5. Bij een project met </t>
    </r>
    <r>
      <rPr>
        <b/>
        <sz val="11"/>
        <color theme="6" tint="-0.249977111117893"/>
        <rFont val="Calibri"/>
        <family val="2"/>
        <scheme val="minor"/>
      </rPr>
      <t>verschillende zorgvormen</t>
    </r>
    <r>
      <rPr>
        <sz val="11"/>
        <color theme="1"/>
        <rFont val="Calibri"/>
        <family val="2"/>
        <scheme val="minor"/>
      </rPr>
      <t xml:space="preserve"> wordt de tabel herhaald per zorgvorm. </t>
    </r>
  </si>
  <si>
    <t xml:space="preserve">De raming kan in die gevallen op basis van een oppervlakteverdeelsleutel verdeeld worden, dewelke wordt meegegeven in het tabblad. </t>
  </si>
  <si>
    <t>oppervlakte</t>
  </si>
  <si>
    <t>oppervlakte (bruto)</t>
  </si>
  <si>
    <t>m²</t>
  </si>
  <si>
    <t>bouwkost / m²</t>
  </si>
  <si>
    <t>(1) Raming PA / SB</t>
  </si>
  <si>
    <t>Bouwkost excl. meubilair / m²</t>
  </si>
  <si>
    <t>/m²</t>
  </si>
  <si>
    <t>Bouwkost incl. meubilair/m²</t>
  </si>
  <si>
    <t>Bouwkost meubilair/m²</t>
  </si>
  <si>
    <t xml:space="preserve">Jaar van raming </t>
  </si>
  <si>
    <t>zorgvorm 1</t>
  </si>
  <si>
    <t>zorgvorm 2</t>
  </si>
  <si>
    <t>Subtotaal</t>
  </si>
  <si>
    <t xml:space="preserve">Totaal </t>
  </si>
  <si>
    <t>project: zorgvorm(en) in te vullen</t>
  </si>
  <si>
    <t xml:space="preserve">Samenvattende raming </t>
  </si>
  <si>
    <t>Algemeen Totaal</t>
  </si>
  <si>
    <t>Voorbereidende werken (incl. afbraak)</t>
  </si>
  <si>
    <t>Kunstwerk</t>
  </si>
  <si>
    <t>Omgevingswerken</t>
  </si>
  <si>
    <t xml:space="preserve">Ondergrondse parking </t>
  </si>
  <si>
    <t>Oppervlakte (bruto)</t>
  </si>
  <si>
    <t>kostenraming all-in</t>
  </si>
  <si>
    <t>BTW tarieven</t>
  </si>
  <si>
    <t>roerend</t>
  </si>
  <si>
    <t>totaalkostproject (incl. BTW en A.O.)</t>
  </si>
  <si>
    <t>nieuwbouw</t>
  </si>
  <si>
    <t xml:space="preserve">uitbreiding </t>
  </si>
  <si>
    <t xml:space="preserve">verbouwing </t>
  </si>
  <si>
    <r>
      <t xml:space="preserve">4. Daarnaast wordt </t>
    </r>
    <r>
      <rPr>
        <b/>
        <sz val="11"/>
        <color theme="6" tint="-0.249977111117893"/>
        <rFont val="Calibri"/>
        <family val="2"/>
        <scheme val="minor"/>
      </rPr>
      <t>een detailraming</t>
    </r>
    <r>
      <rPr>
        <sz val="11"/>
        <color theme="1"/>
        <rFont val="Calibri"/>
        <family val="2"/>
        <scheme val="minor"/>
      </rPr>
      <t xml:space="preserve"> aan het dossier toegevoegd, volgens het model van de architect. </t>
    </r>
  </si>
  <si>
    <t>Totaal PF1-4</t>
  </si>
  <si>
    <r>
      <t xml:space="preserve">1. de bedragen in de tabel worden ingevuld </t>
    </r>
    <r>
      <rPr>
        <b/>
        <sz val="11"/>
        <color theme="6" tint="-0.249977111117893"/>
        <rFont val="Calibri"/>
        <family val="2"/>
        <scheme val="minor"/>
      </rPr>
      <t xml:space="preserve">zonder BTW en zonder algemene kosten. </t>
    </r>
  </si>
  <si>
    <t>In de detailraming worden de posten onderliggend aan de projectonderdelen verder gedetailleerd.</t>
  </si>
  <si>
    <r>
      <t xml:space="preserve">6. Tenslotte wordt </t>
    </r>
    <r>
      <rPr>
        <b/>
        <sz val="11"/>
        <color theme="6" tint="-0.249977111117893"/>
        <rFont val="Calibri"/>
        <family val="2"/>
        <scheme val="minor"/>
      </rPr>
      <t>een all-in raming</t>
    </r>
    <r>
      <rPr>
        <sz val="11"/>
        <color theme="1"/>
        <rFont val="Calibri"/>
        <family val="2"/>
        <scheme val="minor"/>
      </rPr>
      <t xml:space="preserve"> gevraagd van de investeringskost. </t>
    </r>
  </si>
  <si>
    <t>kies aard van werken</t>
  </si>
  <si>
    <r>
      <t>Enkel</t>
    </r>
    <r>
      <rPr>
        <sz val="11"/>
        <color rgb="FF00B0F0"/>
        <rFont val="Calibri"/>
        <family val="2"/>
        <scheme val="minor"/>
      </rPr>
      <t xml:space="preserve"> de blauwe vakjes</t>
    </r>
    <r>
      <rPr>
        <sz val="11"/>
        <color theme="1"/>
        <rFont val="Calibri"/>
        <family val="2"/>
        <scheme val="minor"/>
      </rPr>
      <t xml:space="preserve"> kunnen ingevuld te worden. </t>
    </r>
  </si>
  <si>
    <t>Jaartal raming</t>
  </si>
  <si>
    <t xml:space="preserve">paswoord </t>
  </si>
  <si>
    <t>vipaBTA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</si>
</sst>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i/>
      <sz val="10"/>
      <color rgb="FF00B0F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i/>
      <sz val="10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</cellStyleXfs>
  <cellXfs count="95">
    <xf numFmtId="0" fontId="0" fillId="0" borderId="0" xfId="0"/>
    <xf numFmtId="164" fontId="2" fillId="0" borderId="4" xfId="0" applyNumberFormat="1" applyFont="1" applyFill="1" applyBorder="1" applyProtection="1"/>
    <xf numFmtId="0" fontId="0" fillId="0" borderId="0" xfId="0" quotePrefix="1"/>
    <xf numFmtId="0" fontId="15" fillId="0" borderId="0" xfId="0" quotePrefix="1" applyFont="1"/>
    <xf numFmtId="0" fontId="12" fillId="0" borderId="5" xfId="0" applyFont="1" applyBorder="1" applyAlignment="1">
      <alignment horizontal="center" vertical="center"/>
    </xf>
    <xf numFmtId="0" fontId="2" fillId="0" borderId="2" xfId="0" applyFont="1" applyFill="1" applyBorder="1" applyProtection="1"/>
    <xf numFmtId="0" fontId="2" fillId="0" borderId="3" xfId="0" applyFont="1" applyBorder="1" applyProtection="1"/>
    <xf numFmtId="9" fontId="2" fillId="0" borderId="4" xfId="0" applyNumberFormat="1" applyFont="1" applyFill="1" applyBorder="1" applyProtection="1"/>
    <xf numFmtId="9" fontId="2" fillId="0" borderId="4" xfId="0" applyNumberFormat="1" applyFont="1" applyBorder="1" applyProtection="1"/>
    <xf numFmtId="164" fontId="6" fillId="0" borderId="3" xfId="0" applyNumberFormat="1" applyFont="1" applyFill="1" applyBorder="1" applyProtection="1">
      <protection locked="0"/>
    </xf>
    <xf numFmtId="164" fontId="6" fillId="0" borderId="4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9" fontId="2" fillId="0" borderId="7" xfId="0" applyNumberFormat="1" applyFont="1" applyBorder="1" applyProtection="1"/>
    <xf numFmtId="164" fontId="2" fillId="0" borderId="6" xfId="0" applyNumberFormat="1" applyFont="1" applyFill="1" applyBorder="1" applyProtection="1"/>
    <xf numFmtId="0" fontId="1" fillId="2" borderId="1" xfId="0" applyFont="1" applyFill="1" applyBorder="1"/>
    <xf numFmtId="0" fontId="1" fillId="2" borderId="1" xfId="0" applyFont="1" applyFill="1" applyBorder="1" applyProtection="1"/>
    <xf numFmtId="0" fontId="14" fillId="0" borderId="0" xfId="0" applyFont="1" applyFill="1" applyProtection="1"/>
    <xf numFmtId="0" fontId="4" fillId="0" borderId="0" xfId="0" applyFont="1" applyFill="1" applyProtection="1"/>
    <xf numFmtId="0" fontId="0" fillId="0" borderId="0" xfId="0" applyProtection="1"/>
    <xf numFmtId="0" fontId="13" fillId="0" borderId="2" xfId="0" applyFont="1" applyFill="1" applyBorder="1" applyAlignment="1" applyProtection="1"/>
    <xf numFmtId="0" fontId="4" fillId="0" borderId="2" xfId="0" applyFont="1" applyFill="1" applyBorder="1" applyProtection="1"/>
    <xf numFmtId="0" fontId="2" fillId="0" borderId="2" xfId="0" applyFont="1" applyFill="1" applyBorder="1" applyAlignment="1" applyProtection="1"/>
    <xf numFmtId="0" fontId="5" fillId="0" borderId="0" xfId="0" applyFont="1" applyProtection="1"/>
    <xf numFmtId="0" fontId="4" fillId="0" borderId="3" xfId="0" applyFont="1" applyBorder="1" applyProtection="1"/>
    <xf numFmtId="164" fontId="6" fillId="0" borderId="3" xfId="0" applyNumberFormat="1" applyFont="1" applyFill="1" applyBorder="1" applyProtection="1"/>
    <xf numFmtId="164" fontId="4" fillId="0" borderId="3" xfId="0" applyNumberFormat="1" applyFont="1" applyFill="1" applyBorder="1" applyProtection="1"/>
    <xf numFmtId="164" fontId="6" fillId="0" borderId="4" xfId="0" applyNumberFormat="1" applyFont="1" applyFill="1" applyBorder="1" applyProtection="1"/>
    <xf numFmtId="9" fontId="4" fillId="0" borderId="4" xfId="0" applyNumberFormat="1" applyFont="1" applyFill="1" applyBorder="1" applyProtection="1"/>
    <xf numFmtId="164" fontId="4" fillId="0" borderId="4" xfId="0" applyNumberFormat="1" applyFont="1" applyFill="1" applyBorder="1" applyProtection="1"/>
    <xf numFmtId="0" fontId="2" fillId="0" borderId="4" xfId="0" applyFont="1" applyFill="1" applyBorder="1" applyProtection="1"/>
    <xf numFmtId="0" fontId="4" fillId="0" borderId="4" xfId="0" applyFont="1" applyBorder="1" applyProtection="1"/>
    <xf numFmtId="9" fontId="4" fillId="0" borderId="4" xfId="0" applyNumberFormat="1" applyFont="1" applyBorder="1" applyProtection="1"/>
    <xf numFmtId="0" fontId="4" fillId="0" borderId="7" xfId="0" applyFont="1" applyBorder="1" applyProtection="1"/>
    <xf numFmtId="164" fontId="6" fillId="0" borderId="7" xfId="0" applyNumberFormat="1" applyFont="1" applyFill="1" applyBorder="1" applyProtection="1"/>
    <xf numFmtId="9" fontId="4" fillId="0" borderId="7" xfId="0" applyNumberFormat="1" applyFont="1" applyBorder="1" applyProtection="1"/>
    <xf numFmtId="164" fontId="4" fillId="0" borderId="7" xfId="0" applyNumberFormat="1" applyFont="1" applyFill="1" applyBorder="1" applyProtection="1"/>
    <xf numFmtId="0" fontId="4" fillId="0" borderId="6" xfId="0" applyFont="1" applyFill="1" applyBorder="1" applyProtection="1"/>
    <xf numFmtId="164" fontId="17" fillId="0" borderId="6" xfId="0" applyNumberFormat="1" applyFont="1" applyFill="1" applyBorder="1" applyProtection="1"/>
    <xf numFmtId="164" fontId="4" fillId="0" borderId="6" xfId="0" applyNumberFormat="1" applyFont="1" applyFill="1" applyBorder="1" applyProtection="1"/>
    <xf numFmtId="0" fontId="7" fillId="0" borderId="0" xfId="0" applyFont="1" applyProtection="1"/>
    <xf numFmtId="0" fontId="4" fillId="0" borderId="0" xfId="0" applyFont="1" applyProtection="1"/>
    <xf numFmtId="0" fontId="2" fillId="2" borderId="1" xfId="0" applyFont="1" applyFill="1" applyBorder="1" applyProtection="1"/>
    <xf numFmtId="0" fontId="6" fillId="0" borderId="4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16" fillId="0" borderId="8" xfId="0" applyFont="1" applyFill="1" applyBorder="1" applyProtection="1"/>
    <xf numFmtId="0" fontId="17" fillId="0" borderId="6" xfId="0" applyFont="1" applyFill="1" applyBorder="1" applyAlignment="1" applyProtection="1"/>
    <xf numFmtId="0" fontId="4" fillId="0" borderId="1" xfId="0" applyFont="1" applyBorder="1" applyProtection="1"/>
    <xf numFmtId="0" fontId="18" fillId="0" borderId="1" xfId="0" applyNumberFormat="1" applyFont="1" applyFill="1" applyBorder="1" applyAlignment="1" applyProtection="1">
      <alignment horizontal="right"/>
    </xf>
    <xf numFmtId="0" fontId="19" fillId="0" borderId="1" xfId="0" quotePrefix="1" applyFont="1" applyFill="1" applyBorder="1" applyAlignment="1" applyProtection="1">
      <alignment horizontal="right"/>
    </xf>
    <xf numFmtId="0" fontId="4" fillId="0" borderId="1" xfId="0" applyFont="1" applyFill="1" applyBorder="1" applyProtection="1"/>
    <xf numFmtId="0" fontId="0" fillId="0" borderId="0" xfId="0" applyAlignment="1" applyProtection="1">
      <alignment horizontal="right"/>
    </xf>
    <xf numFmtId="0" fontId="4" fillId="3" borderId="4" xfId="0" applyFont="1" applyFill="1" applyBorder="1" applyAlignment="1" applyProtection="1">
      <alignment vertical="center" wrapText="1"/>
    </xf>
    <xf numFmtId="164" fontId="6" fillId="3" borderId="4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4" fillId="3" borderId="4" xfId="0" applyNumberFormat="1" applyFont="1" applyFill="1" applyBorder="1" applyProtection="1"/>
    <xf numFmtId="164" fontId="4" fillId="3" borderId="4" xfId="0" applyNumberFormat="1" applyFont="1" applyFill="1" applyBorder="1" applyProtection="1"/>
    <xf numFmtId="0" fontId="2" fillId="3" borderId="4" xfId="0" applyFont="1" applyFill="1" applyBorder="1" applyProtection="1"/>
    <xf numFmtId="164" fontId="2" fillId="3" borderId="4" xfId="0" applyNumberFormat="1" applyFont="1" applyFill="1" applyBorder="1" applyProtection="1"/>
    <xf numFmtId="164" fontId="19" fillId="0" borderId="1" xfId="0" applyNumberFormat="1" applyFont="1" applyFill="1" applyBorder="1" applyProtection="1"/>
    <xf numFmtId="0" fontId="17" fillId="0" borderId="4" xfId="0" applyFont="1" applyBorder="1" applyProtection="1"/>
    <xf numFmtId="0" fontId="3" fillId="0" borderId="2" xfId="0" applyFont="1" applyFill="1" applyBorder="1" applyAlignment="1" applyProtection="1"/>
    <xf numFmtId="0" fontId="11" fillId="0" borderId="0" xfId="0" applyFont="1" applyFill="1" applyProtection="1"/>
    <xf numFmtId="0" fontId="17" fillId="0" borderId="0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11" fillId="0" borderId="0" xfId="0" applyFont="1" applyFill="1" applyProtection="1">
      <protection locked="0"/>
    </xf>
    <xf numFmtId="0" fontId="3" fillId="0" borderId="2" xfId="0" applyFont="1" applyFill="1" applyBorder="1" applyAlignment="1" applyProtection="1">
      <protection locked="0"/>
    </xf>
    <xf numFmtId="164" fontId="6" fillId="3" borderId="4" xfId="0" applyNumberFormat="1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9" fontId="6" fillId="0" borderId="0" xfId="0" applyNumberFormat="1" applyFont="1" applyProtection="1">
      <protection locked="0"/>
    </xf>
    <xf numFmtId="164" fontId="2" fillId="0" borderId="18" xfId="0" applyNumberFormat="1" applyFont="1" applyFill="1" applyBorder="1" applyProtection="1"/>
    <xf numFmtId="164" fontId="2" fillId="3" borderId="18" xfId="0" applyNumberFormat="1" applyFont="1" applyFill="1" applyBorder="1" applyProtection="1"/>
    <xf numFmtId="0" fontId="2" fillId="0" borderId="12" xfId="0" applyFont="1" applyFill="1" applyBorder="1" applyAlignment="1" applyProtection="1"/>
    <xf numFmtId="0" fontId="3" fillId="0" borderId="19" xfId="0" applyFont="1" applyFill="1" applyBorder="1" applyAlignment="1" applyProtection="1"/>
    <xf numFmtId="0" fontId="4" fillId="0" borderId="23" xfId="0" applyFont="1" applyBorder="1" applyProtection="1"/>
    <xf numFmtId="0" fontId="6" fillId="0" borderId="23" xfId="0" applyFont="1" applyBorder="1" applyProtection="1"/>
    <xf numFmtId="0" fontId="4" fillId="0" borderId="24" xfId="0" applyFont="1" applyBorder="1" applyProtection="1"/>
    <xf numFmtId="0" fontId="6" fillId="0" borderId="25" xfId="0" applyFont="1" applyBorder="1" applyProtection="1"/>
    <xf numFmtId="164" fontId="4" fillId="0" borderId="13" xfId="0" applyNumberFormat="1" applyFont="1" applyFill="1" applyBorder="1" applyProtection="1"/>
    <xf numFmtId="164" fontId="6" fillId="0" borderId="20" xfId="0" applyNumberFormat="1" applyFont="1" applyFill="1" applyBorder="1" applyProtection="1"/>
    <xf numFmtId="164" fontId="4" fillId="3" borderId="13" xfId="0" applyNumberFormat="1" applyFont="1" applyFill="1" applyBorder="1" applyProtection="1"/>
    <xf numFmtId="164" fontId="6" fillId="3" borderId="18" xfId="0" applyNumberFormat="1" applyFont="1" applyFill="1" applyBorder="1" applyProtection="1"/>
    <xf numFmtId="164" fontId="4" fillId="3" borderId="3" xfId="0" applyNumberFormat="1" applyFont="1" applyFill="1" applyBorder="1" applyProtection="1"/>
    <xf numFmtId="164" fontId="6" fillId="0" borderId="18" xfId="0" applyNumberFormat="1" applyFont="1" applyFill="1" applyBorder="1" applyProtection="1"/>
    <xf numFmtId="164" fontId="4" fillId="0" borderId="14" xfId="0" applyNumberFormat="1" applyFont="1" applyFill="1" applyBorder="1" applyProtection="1"/>
    <xf numFmtId="164" fontId="6" fillId="0" borderId="21" xfId="0" applyNumberFormat="1" applyFont="1" applyFill="1" applyBorder="1" applyProtection="1"/>
    <xf numFmtId="164" fontId="4" fillId="0" borderId="9" xfId="0" applyNumberFormat="1" applyFont="1" applyFill="1" applyBorder="1" applyProtection="1"/>
    <xf numFmtId="0" fontId="17" fillId="0" borderId="8" xfId="0" applyFont="1" applyFill="1" applyBorder="1" applyAlignment="1" applyProtection="1"/>
    <xf numFmtId="0" fontId="16" fillId="0" borderId="16" xfId="0" applyFont="1" applyFill="1" applyBorder="1" applyProtection="1"/>
    <xf numFmtId="0" fontId="17" fillId="0" borderId="11" xfId="0" applyFont="1" applyFill="1" applyBorder="1" applyAlignment="1" applyProtection="1"/>
    <xf numFmtId="0" fontId="16" fillId="0" borderId="10" xfId="0" applyFont="1" applyFill="1" applyBorder="1" applyProtection="1"/>
    <xf numFmtId="0" fontId="19" fillId="0" borderId="15" xfId="0" quotePrefix="1" applyFont="1" applyFill="1" applyBorder="1" applyAlignment="1" applyProtection="1">
      <alignment horizontal="right"/>
    </xf>
    <xf numFmtId="0" fontId="18" fillId="0" borderId="17" xfId="0" applyNumberFormat="1" applyFont="1" applyFill="1" applyBorder="1" applyAlignment="1" applyProtection="1">
      <alignment horizontal="right"/>
    </xf>
    <xf numFmtId="164" fontId="17" fillId="0" borderId="22" xfId="0" applyNumberFormat="1" applyFont="1" applyFill="1" applyBorder="1" applyProtection="1"/>
    <xf numFmtId="0" fontId="12" fillId="0" borderId="5" xfId="0" applyFont="1" applyBorder="1" applyAlignment="1">
      <alignment horizontal="center" vertical="center"/>
    </xf>
  </cellXfs>
  <cellStyles count="11">
    <cellStyle name="Normal 2 2" xfId="1"/>
    <cellStyle name="Ongedefinieerd" xfId="2"/>
    <cellStyle name="Ongedefinieerd 2" xfId="3"/>
    <cellStyle name="Procent 2" xfId="4"/>
    <cellStyle name="Procent 2 2" xfId="5"/>
    <cellStyle name="Procent 3" xfId="6"/>
    <cellStyle name="Procent 4" xfId="7"/>
    <cellStyle name="Standaard" xfId="0" builtinId="0"/>
    <cellStyle name="Standaard 2" xfId="8"/>
    <cellStyle name="Standaard 2 2" xfId="9"/>
    <cellStyle name="Standaard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bruikersgegevens\feyssa\Documents\0_DOSSIERvoorbereiding\Berekeningen_template_allekostensoor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 21%"/>
      <sheetName val="NB 6-12-21%"/>
      <sheetName val="UITB"/>
      <sheetName val="VERB"/>
      <sheetName val="AKzondVERB"/>
      <sheetName val="AK+VERB"/>
      <sheetName val="uitgebreide raming"/>
      <sheetName val="raming_synth"/>
      <sheetName val="kunst"/>
      <sheetName val="analyse bij belofte"/>
      <sheetName val="kostenevolutie na eindafrekenin"/>
      <sheetName val="tijdslijn dossier"/>
      <sheetName val="kennisdata dossier"/>
      <sheetName val="Blad2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4" sqref="A24"/>
    </sheetView>
  </sheetViews>
  <sheetFormatPr defaultRowHeight="14.4" x14ac:dyDescent="0.3"/>
  <cols>
    <col min="1" max="1" width="105.6640625" bestFit="1" customWidth="1"/>
    <col min="2" max="2" width="12.33203125" customWidth="1"/>
  </cols>
  <sheetData>
    <row r="1" spans="1:2" x14ac:dyDescent="0.3">
      <c r="A1" s="14" t="s">
        <v>20</v>
      </c>
    </row>
    <row r="3" spans="1:2" x14ac:dyDescent="0.3">
      <c r="A3" t="s">
        <v>32</v>
      </c>
    </row>
    <row r="5" spans="1:2" x14ac:dyDescent="0.3">
      <c r="A5" t="s">
        <v>66</v>
      </c>
    </row>
    <row r="6" spans="1:2" x14ac:dyDescent="0.3">
      <c r="A6" t="s">
        <v>70</v>
      </c>
    </row>
    <row r="8" spans="1:2" x14ac:dyDescent="0.3">
      <c r="A8" t="s">
        <v>31</v>
      </c>
    </row>
    <row r="9" spans="1:2" x14ac:dyDescent="0.3">
      <c r="A9" s="3" t="s">
        <v>16</v>
      </c>
    </row>
    <row r="10" spans="1:2" x14ac:dyDescent="0.3">
      <c r="A10" s="3" t="s">
        <v>19</v>
      </c>
    </row>
    <row r="11" spans="1:2" x14ac:dyDescent="0.3">
      <c r="A11" s="3" t="s">
        <v>17</v>
      </c>
    </row>
    <row r="12" spans="1:2" x14ac:dyDescent="0.3">
      <c r="A12" s="3" t="s">
        <v>18</v>
      </c>
      <c r="B12" s="2" t="s">
        <v>21</v>
      </c>
    </row>
    <row r="13" spans="1:2" x14ac:dyDescent="0.3">
      <c r="A13" s="3"/>
    </row>
    <row r="14" spans="1:2" x14ac:dyDescent="0.3">
      <c r="A14" t="s">
        <v>30</v>
      </c>
    </row>
    <row r="15" spans="1:2" x14ac:dyDescent="0.3">
      <c r="A15" s="3" t="s">
        <v>24</v>
      </c>
      <c r="B15" s="94" t="s">
        <v>22</v>
      </c>
    </row>
    <row r="16" spans="1:2" x14ac:dyDescent="0.3">
      <c r="A16" s="3" t="s">
        <v>25</v>
      </c>
      <c r="B16" s="94"/>
    </row>
    <row r="17" spans="1:2" x14ac:dyDescent="0.3">
      <c r="A17" s="3" t="s">
        <v>26</v>
      </c>
      <c r="B17" s="94"/>
    </row>
    <row r="18" spans="1:2" x14ac:dyDescent="0.3">
      <c r="A18" s="3" t="s">
        <v>27</v>
      </c>
      <c r="B18" s="4" t="s">
        <v>23</v>
      </c>
    </row>
    <row r="20" spans="1:2" x14ac:dyDescent="0.3">
      <c r="A20" t="s">
        <v>64</v>
      </c>
    </row>
    <row r="21" spans="1:2" x14ac:dyDescent="0.3">
      <c r="A21" t="s">
        <v>67</v>
      </c>
    </row>
    <row r="23" spans="1:2" x14ac:dyDescent="0.3">
      <c r="A23" t="s">
        <v>33</v>
      </c>
    </row>
    <row r="24" spans="1:2" x14ac:dyDescent="0.3">
      <c r="A24" t="s">
        <v>34</v>
      </c>
    </row>
    <row r="26" spans="1:2" x14ac:dyDescent="0.3">
      <c r="A26" t="s">
        <v>68</v>
      </c>
    </row>
    <row r="28" spans="1:2" x14ac:dyDescent="0.3">
      <c r="A28" t="s">
        <v>28</v>
      </c>
    </row>
  </sheetData>
  <mergeCells count="1">
    <mergeCell ref="B15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workbookViewId="0">
      <selection activeCell="H21" sqref="H21"/>
    </sheetView>
  </sheetViews>
  <sheetFormatPr defaultColWidth="9.109375" defaultRowHeight="14.4" x14ac:dyDescent="0.3"/>
  <cols>
    <col min="1" max="1" width="33.5546875" style="18" bestFit="1" customWidth="1"/>
    <col min="2" max="2" width="16.44140625" style="18" customWidth="1"/>
    <col min="3" max="3" width="5.44140625" style="18" customWidth="1"/>
    <col min="4" max="4" width="16.6640625" style="18" customWidth="1"/>
    <col min="5" max="5" width="5.6640625" style="18" customWidth="1"/>
    <col min="6" max="6" width="17.109375" style="18" customWidth="1"/>
    <col min="7" max="7" width="6.33203125" style="18" customWidth="1"/>
    <col min="8" max="8" width="22.5546875" style="18" customWidth="1"/>
    <col min="9" max="9" width="7.33203125" style="18" customWidth="1"/>
    <col min="10" max="10" width="20.109375" style="18" customWidth="1"/>
    <col min="11" max="11" width="9.109375" style="18" customWidth="1"/>
    <col min="12" max="12" width="18.5546875" style="18" customWidth="1"/>
    <col min="13" max="13" width="7.88671875" style="18" customWidth="1"/>
    <col min="14" max="14" width="19" style="18" customWidth="1"/>
    <col min="15" max="15" width="7" style="18" customWidth="1"/>
    <col min="16" max="16" width="22.88671875" style="18" customWidth="1"/>
    <col min="17" max="16384" width="9.109375" style="18"/>
  </cols>
  <sheetData>
    <row r="1" spans="1:16" x14ac:dyDescent="0.3">
      <c r="A1" s="15" t="s">
        <v>50</v>
      </c>
      <c r="B1" s="65" t="s">
        <v>29</v>
      </c>
      <c r="C1" s="17"/>
      <c r="D1" s="17"/>
      <c r="E1" s="17"/>
      <c r="F1" s="17"/>
      <c r="G1" s="17"/>
    </row>
    <row r="2" spans="1:16" ht="15" thickBot="1" x14ac:dyDescent="0.35">
      <c r="A2" s="5" t="s">
        <v>0</v>
      </c>
      <c r="B2" s="66" t="s">
        <v>69</v>
      </c>
      <c r="C2" s="5" t="s">
        <v>1</v>
      </c>
      <c r="D2" s="66" t="s">
        <v>69</v>
      </c>
      <c r="E2" s="20" t="s">
        <v>2</v>
      </c>
      <c r="F2" s="21" t="s">
        <v>3</v>
      </c>
      <c r="G2" s="20" t="s">
        <v>2</v>
      </c>
      <c r="H2" s="22"/>
    </row>
    <row r="3" spans="1:16" ht="15" thickTop="1" x14ac:dyDescent="0.3">
      <c r="A3" s="23" t="s">
        <v>52</v>
      </c>
      <c r="B3" s="9">
        <v>0</v>
      </c>
      <c r="C3" s="6"/>
      <c r="D3" s="9">
        <v>0</v>
      </c>
      <c r="E3" s="23"/>
      <c r="F3" s="25">
        <f>B3+D3</f>
        <v>0</v>
      </c>
      <c r="G3" s="23"/>
    </row>
    <row r="4" spans="1:16" x14ac:dyDescent="0.3">
      <c r="A4" s="52" t="s">
        <v>5</v>
      </c>
      <c r="B4" s="67">
        <v>0</v>
      </c>
      <c r="C4" s="54" t="e">
        <f>B4/B9</f>
        <v>#DIV/0!</v>
      </c>
      <c r="D4" s="67">
        <v>0</v>
      </c>
      <c r="E4" s="54" t="e">
        <f>D4/D9</f>
        <v>#DIV/0!</v>
      </c>
      <c r="F4" s="56">
        <f t="shared" ref="F4:F13" si="0">B4+D4</f>
        <v>0</v>
      </c>
      <c r="G4" s="55" t="e">
        <f>F4/F9</f>
        <v>#DIV/0!</v>
      </c>
    </row>
    <row r="5" spans="1:16" x14ac:dyDescent="0.3">
      <c r="A5" s="52" t="s">
        <v>6</v>
      </c>
      <c r="B5" s="67">
        <v>0</v>
      </c>
      <c r="C5" s="54" t="e">
        <f>B5/B9</f>
        <v>#DIV/0!</v>
      </c>
      <c r="D5" s="67">
        <v>0</v>
      </c>
      <c r="E5" s="54" t="e">
        <f>D5/D9</f>
        <v>#DIV/0!</v>
      </c>
      <c r="F5" s="56">
        <f t="shared" si="0"/>
        <v>0</v>
      </c>
      <c r="G5" s="55" t="e">
        <f>F5/F9</f>
        <v>#DIV/0!</v>
      </c>
    </row>
    <row r="6" spans="1:16" x14ac:dyDescent="0.3">
      <c r="A6" s="52" t="s">
        <v>7</v>
      </c>
      <c r="B6" s="67">
        <v>0</v>
      </c>
      <c r="C6" s="54" t="e">
        <f>B6/B9</f>
        <v>#DIV/0!</v>
      </c>
      <c r="D6" s="67">
        <v>0</v>
      </c>
      <c r="E6" s="54" t="e">
        <f>D6/D9</f>
        <v>#DIV/0!</v>
      </c>
      <c r="F6" s="56">
        <f t="shared" si="0"/>
        <v>0</v>
      </c>
      <c r="G6" s="55" t="e">
        <f>F6/F9</f>
        <v>#DIV/0!</v>
      </c>
    </row>
    <row r="7" spans="1:16" x14ac:dyDescent="0.3">
      <c r="A7" s="57" t="s">
        <v>8</v>
      </c>
      <c r="B7" s="58">
        <f>SUM(B4:B6)</f>
        <v>0</v>
      </c>
      <c r="C7" s="54" t="e">
        <f>B7/B9</f>
        <v>#DIV/0!</v>
      </c>
      <c r="D7" s="58">
        <f>SUM(D4:D6)</f>
        <v>0</v>
      </c>
      <c r="E7" s="54" t="e">
        <f>D7/D9</f>
        <v>#DIV/0!</v>
      </c>
      <c r="F7" s="58">
        <f t="shared" si="0"/>
        <v>0</v>
      </c>
      <c r="G7" s="55" t="e">
        <f>F7/F9</f>
        <v>#DIV/0!</v>
      </c>
    </row>
    <row r="8" spans="1:16" x14ac:dyDescent="0.3">
      <c r="A8" s="52" t="s">
        <v>9</v>
      </c>
      <c r="B8" s="67">
        <v>0</v>
      </c>
      <c r="C8" s="54" t="e">
        <f>B8/B9</f>
        <v>#DIV/0!</v>
      </c>
      <c r="D8" s="67">
        <v>0</v>
      </c>
      <c r="E8" s="54" t="e">
        <f>D8/D9</f>
        <v>#DIV/0!</v>
      </c>
      <c r="F8" s="56">
        <f t="shared" si="0"/>
        <v>0</v>
      </c>
      <c r="G8" s="55" t="e">
        <f>F8/F9</f>
        <v>#DIV/0!</v>
      </c>
    </row>
    <row r="9" spans="1:16" x14ac:dyDescent="0.3">
      <c r="A9" s="57" t="s">
        <v>65</v>
      </c>
      <c r="B9" s="58">
        <f>B8+B7</f>
        <v>0</v>
      </c>
      <c r="C9" s="54" t="e">
        <f>SUM(C4:C6)+C8</f>
        <v>#DIV/0!</v>
      </c>
      <c r="D9" s="58">
        <f>D8+D7</f>
        <v>0</v>
      </c>
      <c r="E9" s="54" t="e">
        <f>SUM(E4:E6)+E8</f>
        <v>#DIV/0!</v>
      </c>
      <c r="F9" s="58">
        <f t="shared" si="0"/>
        <v>0</v>
      </c>
      <c r="G9" s="55" t="e">
        <f>SUM(G4:G6)+G8</f>
        <v>#DIV/0!</v>
      </c>
      <c r="P9" s="18" t="s">
        <v>10</v>
      </c>
    </row>
    <row r="10" spans="1:16" x14ac:dyDescent="0.3">
      <c r="A10" s="30" t="s">
        <v>53</v>
      </c>
      <c r="B10" s="10">
        <v>0</v>
      </c>
      <c r="C10" s="8"/>
      <c r="D10" s="10">
        <v>0</v>
      </c>
      <c r="E10" s="31"/>
      <c r="F10" s="28">
        <f t="shared" si="0"/>
        <v>0</v>
      </c>
      <c r="G10" s="31"/>
    </row>
    <row r="11" spans="1:16" x14ac:dyDescent="0.3">
      <c r="A11" s="30" t="s">
        <v>54</v>
      </c>
      <c r="B11" s="10">
        <v>0</v>
      </c>
      <c r="C11" s="8"/>
      <c r="D11" s="10">
        <v>0</v>
      </c>
      <c r="E11" s="31"/>
      <c r="F11" s="28">
        <f t="shared" si="0"/>
        <v>0</v>
      </c>
      <c r="G11" s="31"/>
    </row>
    <row r="12" spans="1:16" x14ac:dyDescent="0.3">
      <c r="A12" s="32" t="s">
        <v>55</v>
      </c>
      <c r="B12" s="11">
        <v>0</v>
      </c>
      <c r="C12" s="12"/>
      <c r="D12" s="11">
        <v>0</v>
      </c>
      <c r="E12" s="34"/>
      <c r="F12" s="35">
        <f t="shared" si="0"/>
        <v>0</v>
      </c>
      <c r="G12" s="34"/>
    </row>
    <row r="13" spans="1:16" x14ac:dyDescent="0.3">
      <c r="A13" s="36" t="s">
        <v>51</v>
      </c>
      <c r="B13" s="37">
        <f>B9+B10+B11+B12+B3</f>
        <v>0</v>
      </c>
      <c r="C13" s="13"/>
      <c r="D13" s="37">
        <f>D9+D10+D11+D12+D3</f>
        <v>0</v>
      </c>
      <c r="E13" s="38"/>
      <c r="F13" s="38">
        <f t="shared" si="0"/>
        <v>0</v>
      </c>
      <c r="G13" s="38"/>
    </row>
    <row r="14" spans="1:16" x14ac:dyDescent="0.3">
      <c r="A14" s="39" t="s">
        <v>15</v>
      </c>
      <c r="B14" s="40"/>
      <c r="C14" s="40"/>
      <c r="D14" s="40"/>
      <c r="E14" s="40"/>
      <c r="F14" s="40"/>
      <c r="G14" s="40"/>
    </row>
    <row r="15" spans="1:16" x14ac:dyDescent="0.3">
      <c r="A15" s="39"/>
      <c r="B15" s="40"/>
      <c r="C15" s="40"/>
      <c r="D15" s="40"/>
      <c r="E15" s="40"/>
      <c r="F15" s="40"/>
      <c r="G15" s="40"/>
    </row>
    <row r="16" spans="1:16" x14ac:dyDescent="0.3">
      <c r="A16" s="41" t="s">
        <v>35</v>
      </c>
      <c r="B16" s="40"/>
      <c r="C16" s="40"/>
    </row>
    <row r="17" spans="1:7" x14ac:dyDescent="0.3">
      <c r="A17" s="30" t="s">
        <v>56</v>
      </c>
      <c r="B17" s="68">
        <v>0</v>
      </c>
      <c r="C17" s="30" t="s">
        <v>37</v>
      </c>
      <c r="D17" s="68">
        <v>0</v>
      </c>
      <c r="E17" s="30" t="s">
        <v>37</v>
      </c>
      <c r="F17" s="60">
        <f>B17+D17</f>
        <v>0</v>
      </c>
      <c r="G17" s="30" t="s">
        <v>37</v>
      </c>
    </row>
    <row r="18" spans="1:7" x14ac:dyDescent="0.3">
      <c r="A18" s="43"/>
      <c r="B18" s="44"/>
      <c r="C18" s="43"/>
      <c r="D18" s="44"/>
      <c r="E18" s="43"/>
    </row>
    <row r="19" spans="1:7" x14ac:dyDescent="0.3">
      <c r="A19" s="30" t="s">
        <v>44</v>
      </c>
      <c r="B19" s="68">
        <v>2016</v>
      </c>
      <c r="C19" s="43"/>
      <c r="D19" s="43"/>
      <c r="E19" s="43"/>
    </row>
    <row r="21" spans="1:7" x14ac:dyDescent="0.3">
      <c r="A21" s="41" t="s">
        <v>38</v>
      </c>
      <c r="B21" s="45" t="s">
        <v>39</v>
      </c>
      <c r="C21" s="46"/>
      <c r="D21" s="45" t="s">
        <v>39</v>
      </c>
      <c r="E21" s="46"/>
      <c r="F21" s="45" t="s">
        <v>39</v>
      </c>
      <c r="G21" s="46"/>
    </row>
    <row r="22" spans="1:7" x14ac:dyDescent="0.3">
      <c r="A22" s="47" t="s">
        <v>40</v>
      </c>
      <c r="B22" s="59" t="e">
        <f>B7/B17</f>
        <v>#DIV/0!</v>
      </c>
      <c r="C22" s="49" t="s">
        <v>41</v>
      </c>
      <c r="D22" s="59" t="e">
        <f>D7/D17</f>
        <v>#DIV/0!</v>
      </c>
      <c r="E22" s="49" t="s">
        <v>41</v>
      </c>
      <c r="F22" s="59" t="e">
        <f>F7/F17</f>
        <v>#DIV/0!</v>
      </c>
      <c r="G22" s="49" t="s">
        <v>41</v>
      </c>
    </row>
    <row r="23" spans="1:7" x14ac:dyDescent="0.3">
      <c r="A23" s="47" t="s">
        <v>42</v>
      </c>
      <c r="B23" s="59" t="e">
        <f>B9/B17</f>
        <v>#DIV/0!</v>
      </c>
      <c r="C23" s="49" t="s">
        <v>41</v>
      </c>
      <c r="D23" s="59" t="e">
        <f>D9/D17</f>
        <v>#DIV/0!</v>
      </c>
      <c r="E23" s="49" t="s">
        <v>41</v>
      </c>
      <c r="F23" s="59" t="e">
        <f>F9/F17</f>
        <v>#DIV/0!</v>
      </c>
      <c r="G23" s="49" t="s">
        <v>41</v>
      </c>
    </row>
    <row r="24" spans="1:7" x14ac:dyDescent="0.3">
      <c r="A24" s="50" t="s">
        <v>43</v>
      </c>
      <c r="B24" s="59" t="e">
        <f>B8/B17</f>
        <v>#DIV/0!</v>
      </c>
      <c r="C24" s="49" t="s">
        <v>41</v>
      </c>
      <c r="D24" s="59" t="e">
        <f>D8/D17</f>
        <v>#DIV/0!</v>
      </c>
      <c r="E24" s="49" t="s">
        <v>41</v>
      </c>
      <c r="F24" s="59" t="e">
        <f>F8/F17</f>
        <v>#DIV/0!</v>
      </c>
      <c r="G24" s="49" t="s">
        <v>41</v>
      </c>
    </row>
    <row r="25" spans="1:7" x14ac:dyDescent="0.3">
      <c r="B25" s="51"/>
      <c r="C25" s="51"/>
      <c r="D25" s="51"/>
      <c r="E25" s="51"/>
    </row>
    <row r="26" spans="1:7" x14ac:dyDescent="0.3">
      <c r="A26" s="41" t="s">
        <v>58</v>
      </c>
    </row>
    <row r="27" spans="1:7" x14ac:dyDescent="0.3">
      <c r="B27" s="69">
        <v>0</v>
      </c>
      <c r="D27" s="63" t="s">
        <v>22</v>
      </c>
    </row>
    <row r="28" spans="1:7" x14ac:dyDescent="0.3">
      <c r="B28" s="69">
        <v>0</v>
      </c>
      <c r="D28" s="63" t="s">
        <v>59</v>
      </c>
    </row>
    <row r="30" spans="1:7" x14ac:dyDescent="0.3">
      <c r="A30" s="41" t="s">
        <v>57</v>
      </c>
    </row>
    <row r="31" spans="1:7" x14ac:dyDescent="0.3">
      <c r="A31" s="30" t="s">
        <v>60</v>
      </c>
      <c r="B31" s="10">
        <f>0</f>
        <v>0</v>
      </c>
    </row>
  </sheetData>
  <pageMargins left="0.7" right="0.7" top="0.75" bottom="0.75" header="0.3" footer="0.3"/>
  <pageSetup paperSize="9" scale="53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Blad5!$A$1:$A$4</xm:f>
          </x14:formula1>
          <xm:sqref>B2 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selection activeCell="B23" sqref="B23"/>
    </sheetView>
  </sheetViews>
  <sheetFormatPr defaultColWidth="9.109375" defaultRowHeight="14.4" x14ac:dyDescent="0.3"/>
  <cols>
    <col min="1" max="1" width="33.5546875" style="18" bestFit="1" customWidth="1"/>
    <col min="2" max="2" width="18" style="18" customWidth="1"/>
    <col min="3" max="3" width="5.6640625" style="18" customWidth="1"/>
    <col min="4" max="4" width="15.109375" style="18" customWidth="1"/>
    <col min="5" max="5" width="5.109375" style="18" customWidth="1"/>
    <col min="6" max="6" width="15.33203125" style="18" customWidth="1"/>
    <col min="7" max="7" width="17.44140625" style="18" customWidth="1"/>
    <col min="8" max="8" width="6" style="18" customWidth="1"/>
    <col min="9" max="9" width="15.44140625" style="18" customWidth="1"/>
    <col min="10" max="10" width="5.5546875" style="18" customWidth="1"/>
    <col min="11" max="11" width="12.44140625" style="18" customWidth="1"/>
    <col min="12" max="12" width="13" style="18" customWidth="1"/>
    <col min="13" max="13" width="3" style="18" bestFit="1" customWidth="1"/>
    <col min="14" max="14" width="9.109375" style="18" customWidth="1"/>
    <col min="15" max="15" width="18.5546875" style="18" customWidth="1"/>
    <col min="16" max="16" width="7.88671875" style="18" customWidth="1"/>
    <col min="17" max="17" width="19" style="18" customWidth="1"/>
    <col min="18" max="18" width="7" style="18" customWidth="1"/>
    <col min="19" max="19" width="22.88671875" style="18" customWidth="1"/>
    <col min="20" max="16384" width="9.109375" style="18"/>
  </cols>
  <sheetData>
    <row r="1" spans="1:19" x14ac:dyDescent="0.3">
      <c r="A1" s="15" t="s">
        <v>50</v>
      </c>
      <c r="B1" s="62" t="s">
        <v>49</v>
      </c>
      <c r="C1" s="16"/>
      <c r="D1" s="16"/>
      <c r="E1" s="17"/>
      <c r="F1" s="17"/>
      <c r="G1" s="17"/>
      <c r="H1" s="17"/>
      <c r="I1" s="17"/>
      <c r="J1" s="17"/>
    </row>
    <row r="2" spans="1:19" ht="15" thickBot="1" x14ac:dyDescent="0.35">
      <c r="A2" s="5" t="s">
        <v>0</v>
      </c>
      <c r="B2" s="61" t="s">
        <v>69</v>
      </c>
      <c r="C2" s="5" t="s">
        <v>1</v>
      </c>
      <c r="D2" s="19"/>
      <c r="E2" s="5" t="s">
        <v>1</v>
      </c>
      <c r="F2" s="72" t="s">
        <v>47</v>
      </c>
      <c r="G2" s="73" t="s">
        <v>69</v>
      </c>
      <c r="H2" s="20" t="s">
        <v>2</v>
      </c>
      <c r="I2" s="19"/>
      <c r="J2" s="20" t="s">
        <v>2</v>
      </c>
      <c r="K2" s="21" t="s">
        <v>47</v>
      </c>
      <c r="L2" s="21" t="s">
        <v>48</v>
      </c>
    </row>
    <row r="3" spans="1:19" ht="15.6" thickTop="1" thickBot="1" x14ac:dyDescent="0.35">
      <c r="A3" s="74"/>
      <c r="B3" s="75" t="s">
        <v>45</v>
      </c>
      <c r="C3" s="74"/>
      <c r="D3" s="75" t="s">
        <v>46</v>
      </c>
      <c r="E3" s="74"/>
      <c r="F3" s="76"/>
      <c r="G3" s="77" t="s">
        <v>45</v>
      </c>
      <c r="H3" s="74"/>
      <c r="I3" s="75" t="s">
        <v>46</v>
      </c>
      <c r="J3" s="74"/>
      <c r="K3" s="74"/>
      <c r="L3" s="74"/>
    </row>
    <row r="4" spans="1:19" ht="15" thickTop="1" x14ac:dyDescent="0.3">
      <c r="A4" s="23" t="s">
        <v>4</v>
      </c>
      <c r="B4" s="24">
        <v>0</v>
      </c>
      <c r="C4" s="6"/>
      <c r="D4" s="24">
        <v>0</v>
      </c>
      <c r="E4" s="6"/>
      <c r="F4" s="78">
        <f>B4+D4</f>
        <v>0</v>
      </c>
      <c r="G4" s="79">
        <v>0</v>
      </c>
      <c r="H4" s="23"/>
      <c r="I4" s="24">
        <v>0</v>
      </c>
      <c r="J4" s="23"/>
      <c r="K4" s="25">
        <f>G4+I4</f>
        <v>0</v>
      </c>
      <c r="L4" s="25">
        <f>F4+K4</f>
        <v>0</v>
      </c>
    </row>
    <row r="5" spans="1:19" x14ac:dyDescent="0.3">
      <c r="A5" s="52" t="s">
        <v>5</v>
      </c>
      <c r="B5" s="53">
        <v>0</v>
      </c>
      <c r="C5" s="54" t="e">
        <f>B5/B10</f>
        <v>#DIV/0!</v>
      </c>
      <c r="D5" s="53">
        <v>0</v>
      </c>
      <c r="E5" s="54" t="e">
        <f>D5/D10</f>
        <v>#DIV/0!</v>
      </c>
      <c r="F5" s="80">
        <f t="shared" ref="F5:F14" si="0">B5+D5</f>
        <v>0</v>
      </c>
      <c r="G5" s="81">
        <v>0</v>
      </c>
      <c r="H5" s="55" t="e">
        <f>G5/G10</f>
        <v>#DIV/0!</v>
      </c>
      <c r="I5" s="53">
        <v>0</v>
      </c>
      <c r="J5" s="55" t="e">
        <f>F5/F10</f>
        <v>#DIV/0!</v>
      </c>
      <c r="K5" s="82">
        <f t="shared" ref="K5:K14" si="1">G5+I5</f>
        <v>0</v>
      </c>
      <c r="L5" s="82">
        <f t="shared" ref="L5:L14" si="2">F5+K5</f>
        <v>0</v>
      </c>
    </row>
    <row r="6" spans="1:19" x14ac:dyDescent="0.3">
      <c r="A6" s="52" t="s">
        <v>6</v>
      </c>
      <c r="B6" s="53">
        <v>0</v>
      </c>
      <c r="C6" s="54" t="e">
        <f>B6/B10</f>
        <v>#DIV/0!</v>
      </c>
      <c r="D6" s="53">
        <v>0</v>
      </c>
      <c r="E6" s="54" t="e">
        <f>D6/D10</f>
        <v>#DIV/0!</v>
      </c>
      <c r="F6" s="80">
        <f t="shared" si="0"/>
        <v>0</v>
      </c>
      <c r="G6" s="81">
        <v>0</v>
      </c>
      <c r="H6" s="55" t="e">
        <f>G6/G10</f>
        <v>#DIV/0!</v>
      </c>
      <c r="I6" s="53">
        <v>0</v>
      </c>
      <c r="J6" s="55" t="e">
        <f>F6/F10</f>
        <v>#DIV/0!</v>
      </c>
      <c r="K6" s="82">
        <f t="shared" si="1"/>
        <v>0</v>
      </c>
      <c r="L6" s="82">
        <f t="shared" si="2"/>
        <v>0</v>
      </c>
    </row>
    <row r="7" spans="1:19" x14ac:dyDescent="0.3">
      <c r="A7" s="52" t="s">
        <v>7</v>
      </c>
      <c r="B7" s="53">
        <v>0</v>
      </c>
      <c r="C7" s="54" t="e">
        <f>B7/B10</f>
        <v>#DIV/0!</v>
      </c>
      <c r="D7" s="53">
        <v>0</v>
      </c>
      <c r="E7" s="54" t="e">
        <f>D7/D10</f>
        <v>#DIV/0!</v>
      </c>
      <c r="F7" s="80">
        <f t="shared" si="0"/>
        <v>0</v>
      </c>
      <c r="G7" s="81">
        <v>0</v>
      </c>
      <c r="H7" s="55" t="e">
        <f>G7/G10</f>
        <v>#DIV/0!</v>
      </c>
      <c r="I7" s="53">
        <v>0</v>
      </c>
      <c r="J7" s="55" t="e">
        <f>F7/F10</f>
        <v>#DIV/0!</v>
      </c>
      <c r="K7" s="82">
        <f t="shared" si="1"/>
        <v>0</v>
      </c>
      <c r="L7" s="82">
        <f t="shared" si="2"/>
        <v>0</v>
      </c>
    </row>
    <row r="8" spans="1:19" x14ac:dyDescent="0.3">
      <c r="A8" s="57" t="s">
        <v>8</v>
      </c>
      <c r="B8" s="58">
        <f>SUM(B5:B7)</f>
        <v>0</v>
      </c>
      <c r="C8" s="54" t="e">
        <f>B8/B10</f>
        <v>#DIV/0!</v>
      </c>
      <c r="D8" s="58">
        <f>SUM(D5:D7)</f>
        <v>0</v>
      </c>
      <c r="E8" s="54" t="e">
        <f>D8/D10</f>
        <v>#DIV/0!</v>
      </c>
      <c r="F8" s="80">
        <f t="shared" si="0"/>
        <v>0</v>
      </c>
      <c r="G8" s="71">
        <f>SUM(G5:G7)</f>
        <v>0</v>
      </c>
      <c r="H8" s="55" t="e">
        <f>G8/G10</f>
        <v>#DIV/0!</v>
      </c>
      <c r="I8" s="58">
        <f>SUM(I5:I7)</f>
        <v>0</v>
      </c>
      <c r="J8" s="55" t="e">
        <f>F8/F10</f>
        <v>#DIV/0!</v>
      </c>
      <c r="K8" s="82">
        <f t="shared" si="1"/>
        <v>0</v>
      </c>
      <c r="L8" s="82">
        <f t="shared" si="2"/>
        <v>0</v>
      </c>
    </row>
    <row r="9" spans="1:19" x14ac:dyDescent="0.3">
      <c r="A9" s="52" t="s">
        <v>9</v>
      </c>
      <c r="B9" s="53">
        <v>0</v>
      </c>
      <c r="C9" s="54" t="e">
        <f>B9/B10</f>
        <v>#DIV/0!</v>
      </c>
      <c r="D9" s="53">
        <v>0</v>
      </c>
      <c r="E9" s="54" t="e">
        <f>D9/D10</f>
        <v>#DIV/0!</v>
      </c>
      <c r="F9" s="80">
        <f t="shared" si="0"/>
        <v>0</v>
      </c>
      <c r="G9" s="81">
        <v>0</v>
      </c>
      <c r="H9" s="55" t="e">
        <f>G9/G10</f>
        <v>#DIV/0!</v>
      </c>
      <c r="I9" s="53">
        <v>0</v>
      </c>
      <c r="J9" s="55" t="e">
        <f>F9/F10</f>
        <v>#DIV/0!</v>
      </c>
      <c r="K9" s="82">
        <f t="shared" si="1"/>
        <v>0</v>
      </c>
      <c r="L9" s="82">
        <f t="shared" si="2"/>
        <v>0</v>
      </c>
    </row>
    <row r="10" spans="1:19" x14ac:dyDescent="0.3">
      <c r="A10" s="29" t="s">
        <v>3</v>
      </c>
      <c r="B10" s="1">
        <f>B9+B8</f>
        <v>0</v>
      </c>
      <c r="C10" s="7" t="e">
        <f>SUM(C5:C7)+C9</f>
        <v>#DIV/0!</v>
      </c>
      <c r="D10" s="1">
        <f>D9+D8</f>
        <v>0</v>
      </c>
      <c r="E10" s="7" t="e">
        <f>SUM(E5:E7)+E9</f>
        <v>#DIV/0!</v>
      </c>
      <c r="F10" s="78">
        <f t="shared" si="0"/>
        <v>0</v>
      </c>
      <c r="G10" s="70">
        <f>G9+G8</f>
        <v>0</v>
      </c>
      <c r="H10" s="27" t="e">
        <f>SUM(H5:H7)+H9</f>
        <v>#DIV/0!</v>
      </c>
      <c r="I10" s="1">
        <f>I9+I8</f>
        <v>0</v>
      </c>
      <c r="J10" s="27" t="e">
        <f>SUM(J5:J7)+J9</f>
        <v>#DIV/0!</v>
      </c>
      <c r="K10" s="25">
        <f t="shared" si="1"/>
        <v>0</v>
      </c>
      <c r="L10" s="25">
        <f t="shared" si="2"/>
        <v>0</v>
      </c>
      <c r="S10" s="18" t="s">
        <v>10</v>
      </c>
    </row>
    <row r="11" spans="1:19" x14ac:dyDescent="0.3">
      <c r="A11" s="30" t="s">
        <v>11</v>
      </c>
      <c r="B11" s="26">
        <v>0</v>
      </c>
      <c r="C11" s="8"/>
      <c r="D11" s="26">
        <v>0</v>
      </c>
      <c r="E11" s="8"/>
      <c r="F11" s="78">
        <f t="shared" si="0"/>
        <v>0</v>
      </c>
      <c r="G11" s="83">
        <v>0</v>
      </c>
      <c r="H11" s="31"/>
      <c r="I11" s="26">
        <v>0</v>
      </c>
      <c r="J11" s="31"/>
      <c r="K11" s="25">
        <f t="shared" si="1"/>
        <v>0</v>
      </c>
      <c r="L11" s="25">
        <f t="shared" si="2"/>
        <v>0</v>
      </c>
    </row>
    <row r="12" spans="1:19" x14ac:dyDescent="0.3">
      <c r="A12" s="30" t="s">
        <v>12</v>
      </c>
      <c r="B12" s="26">
        <v>0</v>
      </c>
      <c r="C12" s="8"/>
      <c r="D12" s="26">
        <v>0</v>
      </c>
      <c r="E12" s="8"/>
      <c r="F12" s="78">
        <f t="shared" si="0"/>
        <v>0</v>
      </c>
      <c r="G12" s="83">
        <v>0</v>
      </c>
      <c r="H12" s="31"/>
      <c r="I12" s="26">
        <v>0</v>
      </c>
      <c r="J12" s="31"/>
      <c r="K12" s="25">
        <f t="shared" si="1"/>
        <v>0</v>
      </c>
      <c r="L12" s="25">
        <f t="shared" si="2"/>
        <v>0</v>
      </c>
    </row>
    <row r="13" spans="1:19" x14ac:dyDescent="0.3">
      <c r="A13" s="32" t="s">
        <v>13</v>
      </c>
      <c r="B13" s="33">
        <v>0</v>
      </c>
      <c r="C13" s="12"/>
      <c r="D13" s="33">
        <v>0</v>
      </c>
      <c r="E13" s="12"/>
      <c r="F13" s="84">
        <f t="shared" si="0"/>
        <v>0</v>
      </c>
      <c r="G13" s="85">
        <v>0</v>
      </c>
      <c r="H13" s="34"/>
      <c r="I13" s="33">
        <v>0</v>
      </c>
      <c r="J13" s="34"/>
      <c r="K13" s="86">
        <f t="shared" si="1"/>
        <v>0</v>
      </c>
      <c r="L13" s="86">
        <f t="shared" si="2"/>
        <v>0</v>
      </c>
    </row>
    <row r="14" spans="1:19" x14ac:dyDescent="0.3">
      <c r="A14" s="36" t="s">
        <v>14</v>
      </c>
      <c r="B14" s="37">
        <f>B10+B11+B12+B13+B4</f>
        <v>0</v>
      </c>
      <c r="C14" s="13"/>
      <c r="D14" s="37">
        <f>D10+D11+D12+D13+D4</f>
        <v>0</v>
      </c>
      <c r="E14" s="13"/>
      <c r="F14" s="78">
        <f t="shared" si="0"/>
        <v>0</v>
      </c>
      <c r="G14" s="93">
        <f>G10+G11+G12+G13+G4</f>
        <v>0</v>
      </c>
      <c r="H14" s="38"/>
      <c r="I14" s="37">
        <f>I10+I11+I12+I13+I4</f>
        <v>0</v>
      </c>
      <c r="J14" s="38"/>
      <c r="K14" s="25">
        <f t="shared" si="1"/>
        <v>0</v>
      </c>
      <c r="L14" s="25">
        <f t="shared" si="2"/>
        <v>0</v>
      </c>
    </row>
    <row r="15" spans="1:19" x14ac:dyDescent="0.3">
      <c r="A15" s="39" t="s">
        <v>15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9" x14ac:dyDescent="0.3">
      <c r="A16" s="39"/>
      <c r="B16" s="40"/>
      <c r="C16" s="40"/>
      <c r="D16" s="40"/>
      <c r="E16" s="40"/>
      <c r="F16" s="40"/>
      <c r="G16" s="40"/>
      <c r="H16" s="40"/>
      <c r="I16" s="40"/>
      <c r="J16" s="40"/>
    </row>
    <row r="17" spans="1:13" x14ac:dyDescent="0.3">
      <c r="A17" s="41" t="s">
        <v>35</v>
      </c>
      <c r="B17" s="40"/>
      <c r="C17" s="40"/>
      <c r="D17" s="40"/>
      <c r="E17" s="40"/>
      <c r="F17" s="40"/>
    </row>
    <row r="18" spans="1:13" x14ac:dyDescent="0.3">
      <c r="A18" s="30" t="s">
        <v>36</v>
      </c>
      <c r="B18" s="42">
        <v>0</v>
      </c>
      <c r="C18" s="42"/>
      <c r="D18" s="42">
        <v>0</v>
      </c>
      <c r="E18" s="30" t="s">
        <v>37</v>
      </c>
      <c r="F18" s="40"/>
      <c r="G18" s="42">
        <v>0</v>
      </c>
      <c r="H18" s="30" t="s">
        <v>37</v>
      </c>
      <c r="I18" s="42">
        <v>0</v>
      </c>
      <c r="J18" s="30" t="s">
        <v>37</v>
      </c>
      <c r="L18" s="42">
        <v>0</v>
      </c>
      <c r="M18" s="30" t="s">
        <v>37</v>
      </c>
    </row>
    <row r="19" spans="1:13" x14ac:dyDescent="0.3">
      <c r="A19" s="43"/>
      <c r="B19" s="44"/>
      <c r="C19" s="44"/>
      <c r="D19" s="44"/>
      <c r="E19" s="43"/>
      <c r="F19" s="43"/>
      <c r="G19" s="44"/>
      <c r="H19" s="43"/>
    </row>
    <row r="20" spans="1:13" x14ac:dyDescent="0.3">
      <c r="A20" s="30" t="s">
        <v>71</v>
      </c>
      <c r="B20" s="42">
        <v>2016</v>
      </c>
      <c r="C20" s="44"/>
      <c r="D20" s="44"/>
      <c r="E20" s="43"/>
      <c r="F20" s="43"/>
      <c r="G20" s="43"/>
      <c r="H20" s="43"/>
    </row>
    <row r="22" spans="1:13" x14ac:dyDescent="0.3">
      <c r="A22" s="41" t="s">
        <v>38</v>
      </c>
      <c r="B22" s="45" t="s">
        <v>39</v>
      </c>
      <c r="C22" s="45"/>
      <c r="D22" s="45"/>
      <c r="E22" s="46"/>
      <c r="F22" s="87"/>
      <c r="G22" s="88"/>
      <c r="H22" s="46"/>
      <c r="I22" s="45"/>
      <c r="J22" s="89"/>
      <c r="L22" s="90"/>
      <c r="M22" s="46"/>
    </row>
    <row r="23" spans="1:13" x14ac:dyDescent="0.3">
      <c r="A23" s="47" t="s">
        <v>40</v>
      </c>
      <c r="B23" s="48" t="e">
        <f>B8/B18</f>
        <v>#DIV/0!</v>
      </c>
      <c r="C23" s="49" t="s">
        <v>41</v>
      </c>
      <c r="D23" s="48" t="e">
        <f>D8/D18</f>
        <v>#DIV/0!</v>
      </c>
      <c r="E23" s="49" t="s">
        <v>41</v>
      </c>
      <c r="F23" s="91"/>
      <c r="G23" s="92" t="e">
        <f>G8/G18</f>
        <v>#DIV/0!</v>
      </c>
      <c r="H23" s="49" t="s">
        <v>41</v>
      </c>
      <c r="I23" s="48" t="e">
        <f>I8/I18</f>
        <v>#DIV/0!</v>
      </c>
      <c r="J23" s="49" t="s">
        <v>41</v>
      </c>
      <c r="L23" s="48" t="e">
        <f>L8/L18</f>
        <v>#DIV/0!</v>
      </c>
      <c r="M23" s="49" t="s">
        <v>41</v>
      </c>
    </row>
    <row r="24" spans="1:13" x14ac:dyDescent="0.3">
      <c r="A24" s="47" t="s">
        <v>42</v>
      </c>
      <c r="B24" s="48" t="e">
        <f>B10/B18</f>
        <v>#DIV/0!</v>
      </c>
      <c r="C24" s="49" t="s">
        <v>41</v>
      </c>
      <c r="D24" s="48" t="e">
        <f>D10/D18</f>
        <v>#DIV/0!</v>
      </c>
      <c r="E24" s="49" t="s">
        <v>41</v>
      </c>
      <c r="F24" s="91"/>
      <c r="G24" s="92" t="e">
        <f>G10/G18</f>
        <v>#DIV/0!</v>
      </c>
      <c r="H24" s="49" t="s">
        <v>41</v>
      </c>
      <c r="I24" s="48" t="e">
        <f>I10/I18</f>
        <v>#DIV/0!</v>
      </c>
      <c r="J24" s="49" t="s">
        <v>41</v>
      </c>
      <c r="L24" s="48" t="e">
        <f>L10/L18</f>
        <v>#DIV/0!</v>
      </c>
      <c r="M24" s="49" t="s">
        <v>41</v>
      </c>
    </row>
    <row r="25" spans="1:13" x14ac:dyDescent="0.3">
      <c r="A25" s="50" t="s">
        <v>43</v>
      </c>
      <c r="B25" s="48" t="e">
        <f>B9/B18</f>
        <v>#DIV/0!</v>
      </c>
      <c r="C25" s="49" t="s">
        <v>41</v>
      </c>
      <c r="D25" s="48" t="e">
        <f>D9/D18</f>
        <v>#DIV/0!</v>
      </c>
      <c r="E25" s="49" t="s">
        <v>41</v>
      </c>
      <c r="F25" s="91"/>
      <c r="G25" s="92" t="e">
        <f>G9/G18</f>
        <v>#DIV/0!</v>
      </c>
      <c r="H25" s="49" t="s">
        <v>41</v>
      </c>
      <c r="I25" s="48" t="e">
        <f>I9/I18</f>
        <v>#DIV/0!</v>
      </c>
      <c r="J25" s="49" t="s">
        <v>41</v>
      </c>
      <c r="L25" s="48" t="e">
        <f>L9/L18</f>
        <v>#DIV/0!</v>
      </c>
      <c r="M25" s="49" t="s">
        <v>41</v>
      </c>
    </row>
    <row r="26" spans="1:13" x14ac:dyDescent="0.3">
      <c r="B26" s="51"/>
      <c r="C26" s="51"/>
      <c r="D26" s="51"/>
      <c r="E26" s="51"/>
      <c r="F26" s="51"/>
      <c r="G26" s="51"/>
      <c r="H26" s="51"/>
    </row>
  </sheetData>
  <pageMargins left="0.7" right="0.7" top="0.75" bottom="0.75" header="0.3" footer="0.3"/>
  <pageSetup paperSize="9" scale="53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'D:\Gebruikersgegevens\feyssa\Documents\0_DOSSIERvoorbereiding\[Berekeningen_template_allekostensoorten.xlsx]Blad2'!#REF!</xm:f>
          </x14:formula1>
          <xm:sqref>D2 I2</xm:sqref>
        </x14:dataValidation>
        <x14:dataValidation type="list" allowBlank="1" showInputMessage="1" showErrorMessage="1">
          <x14:formula1>
            <xm:f>Blad5!$A$1:$A$4</xm:f>
          </x14:formula1>
          <xm:sqref>B2 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ColWidth="9.109375" defaultRowHeight="14.4" x14ac:dyDescent="0.3"/>
  <cols>
    <col min="1" max="16384" width="9.109375" style="64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0" sqref="B10"/>
    </sheetView>
  </sheetViews>
  <sheetFormatPr defaultRowHeight="14.4" x14ac:dyDescent="0.3"/>
  <cols>
    <col min="1" max="1" width="19.88671875" bestFit="1" customWidth="1"/>
  </cols>
  <sheetData>
    <row r="1" spans="1:2" x14ac:dyDescent="0.3">
      <c r="A1" t="s">
        <v>69</v>
      </c>
    </row>
    <row r="2" spans="1:2" x14ac:dyDescent="0.3">
      <c r="A2" t="s">
        <v>61</v>
      </c>
    </row>
    <row r="3" spans="1:2" x14ac:dyDescent="0.3">
      <c r="A3" t="s">
        <v>62</v>
      </c>
    </row>
    <row r="4" spans="1:2" x14ac:dyDescent="0.3">
      <c r="A4" t="s">
        <v>63</v>
      </c>
    </row>
    <row r="7" spans="1:2" x14ac:dyDescent="0.3">
      <c r="A7" t="s">
        <v>72</v>
      </c>
      <c r="B7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7791B1BA6574F85BC536B7D913616" ma:contentTypeVersion="4" ma:contentTypeDescription="Een nieuw document maken." ma:contentTypeScope="" ma:versionID="2d443aea3ba5ea14d8ed24b8e70c9263">
  <xsd:schema xmlns:xsd="http://www.w3.org/2001/XMLSchema" xmlns:xs="http://www.w3.org/2001/XMLSchema" xmlns:p="http://schemas.microsoft.com/office/2006/metadata/properties" xmlns:ns2="3f444a5e-8a5b-472c-bf48-f8635f09995f" xmlns:ns3="206c35d4-37f3-47d2-9b48-5e52a025f4fe" targetNamespace="http://schemas.microsoft.com/office/2006/metadata/properties" ma:root="true" ma:fieldsID="b2da58459ba90b9172e12d492cafff1c" ns2:_="" ns3:_="">
    <xsd:import namespace="3f444a5e-8a5b-472c-bf48-f8635f09995f"/>
    <xsd:import namespace="206c35d4-37f3-47d2-9b48-5e52a025f4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44a5e-8a5b-472c-bf48-f8635f0999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35d4-37f3-47d2-9b48-5e52a025f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5998A-93A0-44FE-8A5A-24EFD6433FD2}">
  <ds:schemaRefs>
    <ds:schemaRef ds:uri="http://purl.org/dc/terms/"/>
    <ds:schemaRef ds:uri="http://schemas.openxmlformats.org/package/2006/metadata/core-properties"/>
    <ds:schemaRef ds:uri="3f444a5e-8a5b-472c-bf48-f8635f09995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06c35d4-37f3-47d2-9b48-5e52a025f4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1E3D3A-8074-49E2-88FE-149E13737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44a5e-8a5b-472c-bf48-f8635f09995f"/>
    <ds:schemaRef ds:uri="206c35d4-37f3-47d2-9b48-5e52a025f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8084FC-663A-4995-903C-B36542E78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toelichting</vt:lpstr>
      <vt:lpstr>raming</vt:lpstr>
      <vt:lpstr>raming meerdere zorgvormen</vt:lpstr>
      <vt:lpstr>detailraming</vt:lpstr>
      <vt:lpstr>Blad5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Feys, Sara VIPA</dc:creator>
  <cp:keywords/>
  <cp:lastModifiedBy>Cousaert, Christophe</cp:lastModifiedBy>
  <dcterms:created xsi:type="dcterms:W3CDTF">2016-01-25T09:43:00Z</dcterms:created>
  <dcterms:modified xsi:type="dcterms:W3CDTF">2017-11-07T09:37:43Z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0x010100A4A7791B1BA6574F85BC536B7D913616</vt:lpwstr>
  </property>
</Properties>
</file>