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druddeca\Desktop\Documenten_nieuw_internet\"/>
    </mc:Choice>
  </mc:AlternateContent>
  <bookViews>
    <workbookView xWindow="0" yWindow="60" windowWidth="11340" windowHeight="501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Blad1!$A$1:$G$15</definedName>
  </definedNames>
  <calcPr calcId="152511"/>
</workbook>
</file>

<file path=xl/calcChain.xml><?xml version="1.0" encoding="utf-8"?>
<calcChain xmlns="http://schemas.openxmlformats.org/spreadsheetml/2006/main">
  <c r="F14" i="1" l="1"/>
  <c r="F13" i="1"/>
  <c r="F11" i="1"/>
  <c r="F10" i="1"/>
  <c r="F9" i="1"/>
  <c r="F12" i="1" l="1"/>
  <c r="F6" i="1"/>
  <c r="F7" i="1"/>
  <c r="F8" i="1"/>
  <c r="F5" i="1"/>
  <c r="F15" i="1" l="1"/>
</calcChain>
</file>

<file path=xl/sharedStrings.xml><?xml version="1.0" encoding="utf-8"?>
<sst xmlns="http://schemas.openxmlformats.org/spreadsheetml/2006/main" count="33" uniqueCount="25">
  <si>
    <t>oppervlakteberekening</t>
  </si>
  <si>
    <t>punten</t>
  </si>
  <si>
    <t>x  m²</t>
  </si>
  <si>
    <t>totaal</t>
  </si>
  <si>
    <t>nvt</t>
  </si>
  <si>
    <t xml:space="preserve">nvt </t>
  </si>
  <si>
    <t>x 2</t>
  </si>
  <si>
    <t>x 1</t>
  </si>
  <si>
    <t>x 3</t>
  </si>
  <si>
    <t>x 5</t>
  </si>
  <si>
    <t>algemeen totaal</t>
  </si>
  <si>
    <t>aantal modules</t>
  </si>
  <si>
    <t>M²</t>
  </si>
  <si>
    <t>x 0,16 VTE</t>
  </si>
  <si>
    <t>dagbegeleiding (D)</t>
  </si>
  <si>
    <t>verblijf -12j (V-)</t>
  </si>
  <si>
    <t>verblijf 0 - 18j (V)</t>
  </si>
  <si>
    <t>verblijf +12j (V+)</t>
  </si>
  <si>
    <t>organisatie:</t>
  </si>
  <si>
    <t>ondersteunende begeleiding (O)</t>
  </si>
  <si>
    <t>contextbegeleiding basis (CB)</t>
  </si>
  <si>
    <t>contextbegeleiding midden (CM)</t>
  </si>
  <si>
    <t>contextbegeleiding hoog (CH)</t>
  </si>
  <si>
    <t>CB autonoom wonen basis (CB AW B)</t>
  </si>
  <si>
    <t>CB autonoom wonen midden (CB AW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</si>
</sst>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2" fillId="0" borderId="0" xfId="0" applyFont="1"/>
    <xf numFmtId="14" fontId="1" fillId="0" borderId="0" xfId="0" applyNumberFormat="1" applyFont="1"/>
    <xf numFmtId="164" fontId="1" fillId="0" borderId="1" xfId="0" applyNumberFormat="1" applyFont="1" applyBorder="1"/>
    <xf numFmtId="3" fontId="2" fillId="0" borderId="2" xfId="0" applyNumberFormat="1" applyFont="1" applyBorder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A18" sqref="A18"/>
    </sheetView>
  </sheetViews>
  <sheetFormatPr defaultRowHeight="15" x14ac:dyDescent="0.25"/>
  <cols>
    <col min="1" max="1" width="39.5703125" customWidth="1"/>
    <col min="2" max="2" width="15.140625" customWidth="1"/>
    <col min="3" max="3" width="8.42578125" customWidth="1"/>
    <col min="4" max="4" width="11.42578125" customWidth="1"/>
    <col min="5" max="5" width="6.85546875" customWidth="1"/>
    <col min="6" max="6" width="11.28515625" customWidth="1"/>
    <col min="7" max="7" width="4.42578125" customWidth="1"/>
  </cols>
  <sheetData>
    <row r="1" spans="1:7" ht="22.5" customHeight="1" x14ac:dyDescent="0.25">
      <c r="A1" s="1" t="s">
        <v>0</v>
      </c>
      <c r="B1" s="6"/>
      <c r="C1" s="1"/>
    </row>
    <row r="2" spans="1:7" ht="21.75" customHeight="1" x14ac:dyDescent="0.25">
      <c r="A2" s="1" t="s">
        <v>18</v>
      </c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20.25" customHeight="1" x14ac:dyDescent="0.25">
      <c r="A4" s="2"/>
      <c r="B4" s="2" t="s">
        <v>11</v>
      </c>
      <c r="C4" s="2" t="s">
        <v>1</v>
      </c>
      <c r="D4" s="2" t="s">
        <v>13</v>
      </c>
      <c r="E4" s="2" t="s">
        <v>2</v>
      </c>
      <c r="F4" s="2" t="s">
        <v>3</v>
      </c>
      <c r="G4" s="1"/>
    </row>
    <row r="5" spans="1:7" ht="20.25" customHeight="1" x14ac:dyDescent="0.25">
      <c r="A5" s="2" t="s">
        <v>15</v>
      </c>
      <c r="B5" s="3"/>
      <c r="C5" s="2" t="s">
        <v>4</v>
      </c>
      <c r="D5" s="2" t="s">
        <v>4</v>
      </c>
      <c r="E5" s="2">
        <v>65</v>
      </c>
      <c r="F5" s="7">
        <f>+E5*B5</f>
        <v>0</v>
      </c>
      <c r="G5" s="1"/>
    </row>
    <row r="6" spans="1:7" ht="20.25" customHeight="1" x14ac:dyDescent="0.25">
      <c r="A6" s="2" t="s">
        <v>16</v>
      </c>
      <c r="B6" s="3"/>
      <c r="C6" s="2" t="s">
        <v>5</v>
      </c>
      <c r="D6" s="2" t="s">
        <v>4</v>
      </c>
      <c r="E6" s="2">
        <v>65</v>
      </c>
      <c r="F6" s="7">
        <f t="shared" ref="F6:F8" si="0">+E6*B6</f>
        <v>0</v>
      </c>
      <c r="G6" s="1"/>
    </row>
    <row r="7" spans="1:7" ht="20.25" customHeight="1" x14ac:dyDescent="0.25">
      <c r="A7" s="2" t="s">
        <v>17</v>
      </c>
      <c r="B7" s="3"/>
      <c r="C7" s="2" t="s">
        <v>4</v>
      </c>
      <c r="D7" s="2" t="s">
        <v>4</v>
      </c>
      <c r="E7" s="2">
        <v>65</v>
      </c>
      <c r="F7" s="7">
        <f t="shared" si="0"/>
        <v>0</v>
      </c>
      <c r="G7" s="1"/>
    </row>
    <row r="8" spans="1:7" ht="20.25" customHeight="1" x14ac:dyDescent="0.25">
      <c r="A8" s="2" t="s">
        <v>14</v>
      </c>
      <c r="B8" s="3"/>
      <c r="C8" s="2" t="s">
        <v>4</v>
      </c>
      <c r="D8" s="2" t="s">
        <v>4</v>
      </c>
      <c r="E8" s="2">
        <v>45</v>
      </c>
      <c r="F8" s="7">
        <f t="shared" si="0"/>
        <v>0</v>
      </c>
      <c r="G8" s="1"/>
    </row>
    <row r="9" spans="1:7" ht="20.25" customHeight="1" x14ac:dyDescent="0.25">
      <c r="A9" s="2" t="s">
        <v>20</v>
      </c>
      <c r="B9" s="3"/>
      <c r="C9" s="2" t="s">
        <v>7</v>
      </c>
      <c r="D9" s="2">
        <v>0.16</v>
      </c>
      <c r="E9" s="2">
        <v>20</v>
      </c>
      <c r="F9" s="7">
        <f>B9*1*D9*E9</f>
        <v>0</v>
      </c>
      <c r="G9" s="1"/>
    </row>
    <row r="10" spans="1:7" ht="20.25" customHeight="1" x14ac:dyDescent="0.25">
      <c r="A10" s="2" t="s">
        <v>21</v>
      </c>
      <c r="B10" s="3"/>
      <c r="C10" s="2" t="s">
        <v>6</v>
      </c>
      <c r="D10" s="2">
        <v>0.16</v>
      </c>
      <c r="E10" s="2">
        <v>20</v>
      </c>
      <c r="F10" s="7">
        <f>D10*B10*E10*2</f>
        <v>0</v>
      </c>
      <c r="G10" s="1"/>
    </row>
    <row r="11" spans="1:7" ht="20.25" customHeight="1" x14ac:dyDescent="0.25">
      <c r="A11" s="2" t="s">
        <v>22</v>
      </c>
      <c r="B11" s="3"/>
      <c r="C11" s="2" t="s">
        <v>8</v>
      </c>
      <c r="D11" s="2">
        <v>0.16</v>
      </c>
      <c r="E11" s="2">
        <v>20</v>
      </c>
      <c r="F11" s="7">
        <f>D11*B11*E11*3</f>
        <v>0</v>
      </c>
      <c r="G11" s="1"/>
    </row>
    <row r="12" spans="1:7" ht="20.25" customHeight="1" x14ac:dyDescent="0.25">
      <c r="A12" s="2" t="s">
        <v>23</v>
      </c>
      <c r="B12" s="3"/>
      <c r="C12" s="2" t="s">
        <v>7</v>
      </c>
      <c r="D12" s="2">
        <v>0.16</v>
      </c>
      <c r="E12" s="2">
        <v>20</v>
      </c>
      <c r="F12" s="7">
        <f t="shared" ref="F12" si="1">D12*B12*E12</f>
        <v>0</v>
      </c>
    </row>
    <row r="13" spans="1:7" ht="20.25" customHeight="1" x14ac:dyDescent="0.25">
      <c r="A13" s="2" t="s">
        <v>24</v>
      </c>
      <c r="B13" s="3"/>
      <c r="C13" s="2" t="s">
        <v>6</v>
      </c>
      <c r="D13" s="2">
        <v>0.16</v>
      </c>
      <c r="E13" s="2">
        <v>20</v>
      </c>
      <c r="F13" s="7">
        <f>D13*B13*E13*2</f>
        <v>0</v>
      </c>
      <c r="G13" s="1"/>
    </row>
    <row r="14" spans="1:7" ht="20.25" customHeight="1" x14ac:dyDescent="0.25">
      <c r="A14" s="2" t="s">
        <v>19</v>
      </c>
      <c r="B14" s="3"/>
      <c r="C14" s="2" t="s">
        <v>9</v>
      </c>
      <c r="D14" s="4">
        <v>0.16</v>
      </c>
      <c r="E14" s="2">
        <v>20</v>
      </c>
      <c r="F14" s="7">
        <f>D14*B14*E14*5</f>
        <v>0</v>
      </c>
      <c r="G14" s="1"/>
    </row>
    <row r="15" spans="1:7" ht="20.25" customHeight="1" thickBot="1" x14ac:dyDescent="0.3">
      <c r="A15" s="1"/>
      <c r="B15" s="1"/>
      <c r="C15" s="1"/>
      <c r="D15" s="1" t="s">
        <v>10</v>
      </c>
      <c r="E15" s="1"/>
      <c r="F15" s="8">
        <f>SUM(F5:F14)</f>
        <v>0</v>
      </c>
      <c r="G15" s="5" t="s">
        <v>12</v>
      </c>
    </row>
    <row r="16" spans="1:7" ht="15.75" x14ac:dyDescent="0.25">
      <c r="A16" s="11"/>
      <c r="B16" s="12"/>
      <c r="C16" s="1"/>
      <c r="D16" s="1"/>
      <c r="E16" s="1"/>
      <c r="F16" s="1"/>
      <c r="G16" s="1"/>
    </row>
    <row r="26" spans="2:7" ht="15.75" x14ac:dyDescent="0.25">
      <c r="B26" s="10"/>
      <c r="D26" s="9"/>
      <c r="E26" s="1"/>
      <c r="F26" s="1"/>
      <c r="G26" s="1"/>
    </row>
  </sheetData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E4C97872AD6049AB2221AEEB62133A" ma:contentTypeVersion="1" ma:contentTypeDescription="Een nieuw document maken." ma:contentTypeScope="" ma:versionID="82a2027ec23abb00a81ca2fbc8e45dc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8f04231400c239eac0832e4aa7dd0b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internalName="PublishingStartDate">
      <xsd:simpleType>
        <xsd:restriction base="dms:Unknown"/>
      </xsd:simpleType>
    </xsd:element>
    <xsd:element name="PublishingExpirationDate" ma:index="9" nillable="true" ma:displayName="Einddatum van de plan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57C95-102B-484D-BD7C-82247F26013C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D472C9C-615E-43F0-A9F4-CC4DDF2BE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B59C4-AFB4-43B4-B597-7CB98CD1C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Haegen, Hilde</dc:creator>
  <cp:lastModifiedBy>De Rudder, Carmen</cp:lastModifiedBy>
  <cp:lastPrinted>2014-01-23T10:55:53Z</cp:lastPrinted>
  <dcterms:created xsi:type="dcterms:W3CDTF">2013-11-22T10:26:06Z</dcterms:created>
  <dcterms:modified xsi:type="dcterms:W3CDTF">2016-11-26T19:21:47Z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0x0101003EE4C97872AD6049AB2221AEEB62133A</vt:lpwstr>
  </property>
</Properties>
</file>